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Drives compartilhados\Compras TRs\MMA\TR 003 24 - Segurança Patrimonial Desarmada (RC 33789)\"/>
    </mc:Choice>
  </mc:AlternateContent>
  <bookViews>
    <workbookView xWindow="0" yWindow="0" windowWidth="19368" windowHeight="9252"/>
  </bookViews>
  <sheets>
    <sheet name="1° Cenário" sheetId="1" r:id="rId1"/>
  </sheets>
  <calcPr calcId="152511"/>
  <extLst>
    <ext uri="GoogleSheetsCustomDataVersion2">
      <go:sheetsCustomData xmlns:go="http://customooxmlschemas.google.com/" r:id="rId5" roundtripDataChecksum="B6PQcjUI+pIW5xaUwScdM1Joe5QZnldE0KZOY0uGFV8="/>
    </ext>
  </extLst>
</workbook>
</file>

<file path=xl/calcChain.xml><?xml version="1.0" encoding="utf-8"?>
<calcChain xmlns="http://schemas.openxmlformats.org/spreadsheetml/2006/main">
  <c r="S13" i="1" l="1"/>
  <c r="T13" i="1" s="1"/>
  <c r="U13" i="1" s="1"/>
  <c r="P13" i="1"/>
  <c r="M13" i="1"/>
  <c r="S12" i="1"/>
  <c r="T12" i="1" s="1"/>
  <c r="P12" i="1"/>
  <c r="M12" i="1"/>
  <c r="T14" i="1" l="1"/>
  <c r="L6" i="1" s="1"/>
  <c r="U12" i="1"/>
  <c r="U14" i="1" s="1"/>
  <c r="L8" i="1" l="1"/>
  <c r="L7" i="1"/>
</calcChain>
</file>

<file path=xl/sharedStrings.xml><?xml version="1.0" encoding="utf-8"?>
<sst xmlns="http://schemas.openxmlformats.org/spreadsheetml/2006/main" count="58" uniqueCount="54">
  <si>
    <t>ANEXO IA - Planilha de Preço I Serviço de Vigilância - MJB</t>
  </si>
  <si>
    <t>FAVOR PREENCHER SOMENTE OS CAMPOS EM AMARELO</t>
  </si>
  <si>
    <t>Resumo</t>
  </si>
  <si>
    <t>Data de apresentação da proposta</t>
  </si>
  <si>
    <t>Valor Mensal</t>
  </si>
  <si>
    <t>Município/UF:</t>
  </si>
  <si>
    <t>Valor Anual</t>
  </si>
  <si>
    <t>Número de meses do contrato:</t>
  </si>
  <si>
    <t>12 meses</t>
  </si>
  <si>
    <t>Valor 12 meses</t>
  </si>
  <si>
    <r>
      <rPr>
        <b/>
        <sz val="11"/>
        <color theme="1"/>
        <rFont val="Calibri"/>
      </rPr>
      <t xml:space="preserve">1. COMPOSIÇÃO E REMUNERAÇÃO - Apresentar Valor </t>
    </r>
    <r>
      <rPr>
        <b/>
        <sz val="11"/>
        <color rgb="FFFF0000"/>
        <rFont val="Calibri"/>
      </rPr>
      <t>Mensal</t>
    </r>
  </si>
  <si>
    <t>2.ENCARGOS E BENEFÍCIOS ANUAIS, MENSAIS E DIÁRIOS</t>
  </si>
  <si>
    <r>
      <rPr>
        <b/>
        <sz val="11"/>
        <color theme="1"/>
        <rFont val="Calibri"/>
      </rPr>
      <t xml:space="preserve">3.INSUMOS DIVERSOS - Valor </t>
    </r>
    <r>
      <rPr>
        <b/>
        <sz val="11"/>
        <color rgb="FFFF0000"/>
        <rFont val="Calibri"/>
      </rPr>
      <t>Mensal</t>
    </r>
  </si>
  <si>
    <r>
      <rPr>
        <b/>
        <sz val="11"/>
        <color theme="1"/>
        <rFont val="Calibri"/>
      </rPr>
      <t xml:space="preserve">VALOR </t>
    </r>
    <r>
      <rPr>
        <b/>
        <sz val="11"/>
        <color rgb="FFFF0000"/>
        <rFont val="Calibri"/>
      </rPr>
      <t>MENSAL</t>
    </r>
    <r>
      <rPr>
        <b/>
        <sz val="11"/>
        <color theme="1"/>
        <rFont val="Calibri"/>
      </rPr>
      <t xml:space="preserve"> DOS SERVIÇOS</t>
    </r>
  </si>
  <si>
    <r>
      <rPr>
        <b/>
        <sz val="11"/>
        <color theme="1"/>
        <rFont val="Calibri"/>
      </rPr>
      <t xml:space="preserve">VALOR </t>
    </r>
    <r>
      <rPr>
        <b/>
        <sz val="11"/>
        <color rgb="FFFF0000"/>
        <rFont val="Calibri"/>
      </rPr>
      <t>ANUAL</t>
    </r>
    <r>
      <rPr>
        <b/>
        <sz val="11"/>
        <color theme="1"/>
        <rFont val="Calibri"/>
      </rPr>
      <t xml:space="preserve"> DOS SERVIÇOS</t>
    </r>
  </si>
  <si>
    <t>Postos</t>
  </si>
  <si>
    <t>Escala</t>
  </si>
  <si>
    <t>Dias e Horários</t>
  </si>
  <si>
    <t>Qtd Postos</t>
  </si>
  <si>
    <t>Salário Base</t>
  </si>
  <si>
    <t>Adicional de Perucolisidade</t>
  </si>
  <si>
    <t>Adicional de Insalubridade</t>
  </si>
  <si>
    <t>Adicional Noturno</t>
  </si>
  <si>
    <t>Adicional de Hora Noturna Reduzida</t>
  </si>
  <si>
    <t>Adicional de Hora Extra no Feriado Trabalhado</t>
  </si>
  <si>
    <t>Outros (especificar)</t>
  </si>
  <si>
    <t>Total 1</t>
  </si>
  <si>
    <t>13º (décimo terceiro) Salário</t>
  </si>
  <si>
    <t>Férias e Adicional de Férias</t>
  </si>
  <si>
    <t>Total 2</t>
  </si>
  <si>
    <t>Uniformes</t>
  </si>
  <si>
    <t>Total 3</t>
  </si>
  <si>
    <t>Vigilante Diurno</t>
  </si>
  <si>
    <t>12 x 36</t>
  </si>
  <si>
    <t>7 dias por semana</t>
  </si>
  <si>
    <t>Vigilante Noturno</t>
  </si>
  <si>
    <t>Total geral</t>
  </si>
  <si>
    <t>POSTOS SOB DEMANDA PARA EVENTOS E ATIVIDADES EXCEPCIONAIS  - Itens 6 e 7 do TQT</t>
  </si>
  <si>
    <t>Valor Unitário de Segunda a Sexta</t>
  </si>
  <si>
    <t>Valor unitário aos Sábados</t>
  </si>
  <si>
    <t>Valor unitário aos Domingos ou feriados</t>
  </si>
  <si>
    <t>Vigilante 6H - Diurno</t>
  </si>
  <si>
    <t>Vigilante  8H - Diurno</t>
  </si>
  <si>
    <t>Vigilante 12H - Diurno</t>
  </si>
  <si>
    <t>Vigilante  6H - Noturno</t>
  </si>
  <si>
    <t>Vigilante  8H - Noturno</t>
  </si>
  <si>
    <t>Vigilante  12H - Noturno</t>
  </si>
  <si>
    <t>OBSERVAÇÕES</t>
  </si>
  <si>
    <t>1. FAVOR PREENCHER OS CAMPOS EM AMARELO.</t>
  </si>
  <si>
    <t>2. O contrato será firmado por 12 meses, com cláusula de rescisão de 60 dias, sem multa ou penalidade.</t>
  </si>
  <si>
    <t>3. O valor poderá ser reajustado anualmente pelo dissídio da categoria, aplicando-se 80% do índice proposto pela convenção coletiva e 20% pelo IPCA.</t>
  </si>
  <si>
    <t>4. Os valores poderão ser reajustados ao final de cada período de 12 meses. Não concederemos reajustes antes deste período.</t>
  </si>
  <si>
    <t>5. Todas as despesas devem ser previstas pelo proponente, não cabendo posteriormente cobranças a contratada pela ausência de precificação de qualquer despesa, inclusive de futura rescisão contratual, custo de reposição ou outros não indicados.</t>
  </si>
  <si>
    <t>6. Os serviços Extras deverão ser faturados separadamente do faturamento mensal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</si>
</sst>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/m/yy"/>
    <numFmt numFmtId="165" formatCode="_-* #,##0.00_-;\-* #,##0.00_-;_-* &quot;-&quot;??_-;_-@"/>
  </numFmts>
  <fonts count="13">
    <font>
      <sz val="11"/>
      <color theme="1"/>
      <name val="Calibri"/>
      <scheme val="minor"/>
    </font>
    <font>
      <b/>
      <sz val="18"/>
      <color theme="1"/>
      <name val="Calibri"/>
    </font>
    <font>
      <sz val="11"/>
      <name val="Calibri"/>
    </font>
    <font>
      <b/>
      <sz val="12"/>
      <color theme="1"/>
      <name val="Calibri"/>
    </font>
    <font>
      <b/>
      <sz val="15"/>
      <color rgb="FFFF0000"/>
      <name val="Calibri"/>
    </font>
    <font>
      <sz val="15"/>
      <color rgb="FFFF0000"/>
      <name val="Calibri"/>
    </font>
    <font>
      <b/>
      <sz val="11"/>
      <color theme="0"/>
      <name val="Calibri"/>
    </font>
    <font>
      <sz val="12"/>
      <color theme="1"/>
      <name val="Calibri"/>
    </font>
    <font>
      <sz val="11"/>
      <color theme="1"/>
      <name val="Calibri"/>
    </font>
    <font>
      <b/>
      <sz val="11"/>
      <color theme="1"/>
      <name val="Calibri"/>
    </font>
    <font>
      <b/>
      <sz val="14"/>
      <color theme="1"/>
      <name val="Calibri"/>
    </font>
    <font>
      <sz val="11"/>
      <color rgb="FFFF0000"/>
      <name val="Calibri"/>
    </font>
    <font>
      <b/>
      <sz val="11"/>
      <color rgb="FFFF0000"/>
      <name val="Calibri"/>
    </font>
  </fonts>
  <fills count="8">
    <fill>
      <patternFill patternType="none"/>
    </fill>
    <fill>
      <patternFill patternType="gray125"/>
    </fill>
    <fill>
      <patternFill patternType="solid">
        <fgColor rgb="FFD9E2F3"/>
        <bgColor rgb="FFD9E2F3"/>
      </patternFill>
    </fill>
    <fill>
      <patternFill patternType="solid">
        <fgColor rgb="FFFFFF00"/>
        <bgColor rgb="FFFFFF00"/>
      </patternFill>
    </fill>
    <fill>
      <patternFill patternType="solid">
        <fgColor rgb="FF44546A"/>
        <bgColor rgb="FF44546A"/>
      </patternFill>
    </fill>
    <fill>
      <patternFill patternType="solid">
        <fgColor rgb="FFB4C6E7"/>
        <bgColor rgb="FFB4C6E7"/>
      </patternFill>
    </fill>
    <fill>
      <patternFill patternType="solid">
        <fgColor rgb="FF8EAADB"/>
        <bgColor rgb="FF8EAADB"/>
      </patternFill>
    </fill>
    <fill>
      <patternFill patternType="solid">
        <fgColor rgb="FF385623"/>
        <bgColor rgb="FF385623"/>
      </patternFill>
    </fill>
  </fills>
  <borders count="2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2">
    <xf numFmtId="0" fontId="0" fillId="0" borderId="0" xfId="0" applyFont="1" applyAlignment="1"/>
    <xf numFmtId="0" fontId="3" fillId="0" borderId="0" xfId="0" applyFont="1"/>
    <xf numFmtId="0" fontId="4" fillId="3" borderId="4" xfId="0" applyFont="1" applyFill="1" applyBorder="1"/>
    <xf numFmtId="0" fontId="5" fillId="3" borderId="4" xfId="0" applyFont="1" applyFill="1" applyBorder="1"/>
    <xf numFmtId="0" fontId="8" fillId="5" borderId="10" xfId="0" applyFont="1" applyFill="1" applyBorder="1"/>
    <xf numFmtId="165" fontId="8" fillId="5" borderId="11" xfId="0" applyNumberFormat="1" applyFont="1" applyFill="1" applyBorder="1"/>
    <xf numFmtId="0" fontId="8" fillId="5" borderId="12" xfId="0" applyFont="1" applyFill="1" applyBorder="1"/>
    <xf numFmtId="165" fontId="8" fillId="5" borderId="13" xfId="0" applyNumberFormat="1" applyFont="1" applyFill="1" applyBorder="1"/>
    <xf numFmtId="0" fontId="8" fillId="5" borderId="14" xfId="0" applyFont="1" applyFill="1" applyBorder="1"/>
    <xf numFmtId="165" fontId="8" fillId="5" borderId="15" xfId="0" applyNumberFormat="1" applyFont="1" applyFill="1" applyBorder="1"/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 wrapText="1"/>
    </xf>
    <xf numFmtId="0" fontId="9" fillId="5" borderId="18" xfId="0" applyFont="1" applyFill="1" applyBorder="1" applyAlignment="1">
      <alignment horizontal="center" vertical="center" wrapText="1"/>
    </xf>
    <xf numFmtId="0" fontId="8" fillId="0" borderId="18" xfId="0" applyFont="1" applyBorder="1"/>
    <xf numFmtId="0" fontId="8" fillId="0" borderId="18" xfId="0" applyFont="1" applyBorder="1" applyAlignment="1">
      <alignment horizontal="center"/>
    </xf>
    <xf numFmtId="165" fontId="8" fillId="3" borderId="18" xfId="0" applyNumberFormat="1" applyFont="1" applyFill="1" applyBorder="1"/>
    <xf numFmtId="165" fontId="8" fillId="5" borderId="18" xfId="0" applyNumberFormat="1" applyFont="1" applyFill="1" applyBorder="1"/>
    <xf numFmtId="165" fontId="8" fillId="6" borderId="18" xfId="0" applyNumberFormat="1" applyFont="1" applyFill="1" applyBorder="1"/>
    <xf numFmtId="0" fontId="10" fillId="6" borderId="4" xfId="0" applyFont="1" applyFill="1" applyBorder="1"/>
    <xf numFmtId="0" fontId="8" fillId="6" borderId="4" xfId="0" applyFont="1" applyFill="1" applyBorder="1"/>
    <xf numFmtId="165" fontId="8" fillId="6" borderId="4" xfId="0" applyNumberFormat="1" applyFont="1" applyFill="1" applyBorder="1"/>
    <xf numFmtId="0" fontId="9" fillId="0" borderId="0" xfId="0" applyFont="1"/>
    <xf numFmtId="0" fontId="11" fillId="0" borderId="0" xfId="0" applyFont="1"/>
    <xf numFmtId="0" fontId="8" fillId="0" borderId="0" xfId="0" applyFont="1"/>
    <xf numFmtId="0" fontId="8" fillId="0" borderId="7" xfId="0" applyFont="1" applyBorder="1" applyAlignment="1">
      <alignment horizontal="center"/>
    </xf>
    <xf numFmtId="0" fontId="2" fillId="0" borderId="9" xfId="0" applyFont="1" applyBorder="1"/>
    <xf numFmtId="0" fontId="9" fillId="2" borderId="7" xfId="0" applyFont="1" applyFill="1" applyBorder="1" applyAlignment="1">
      <alignment horizontal="center" vertical="center" wrapText="1"/>
    </xf>
    <xf numFmtId="0" fontId="2" fillId="0" borderId="8" xfId="0" applyFont="1" applyBorder="1"/>
    <xf numFmtId="0" fontId="9" fillId="6" borderId="16" xfId="0" applyFont="1" applyFill="1" applyBorder="1" applyAlignment="1">
      <alignment horizontal="center" vertical="center" wrapText="1"/>
    </xf>
    <xf numFmtId="0" fontId="2" fillId="0" borderId="19" xfId="0" applyFont="1" applyBorder="1"/>
    <xf numFmtId="0" fontId="9" fillId="6" borderId="17" xfId="0" applyFont="1" applyFill="1" applyBorder="1" applyAlignment="1">
      <alignment horizontal="center" vertical="center" wrapText="1"/>
    </xf>
    <xf numFmtId="0" fontId="2" fillId="0" borderId="20" xfId="0" applyFont="1" applyBorder="1"/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6" fillId="4" borderId="5" xfId="0" applyFont="1" applyFill="1" applyBorder="1" applyAlignment="1">
      <alignment horizontal="center"/>
    </xf>
    <xf numFmtId="0" fontId="2" fillId="0" borderId="6" xfId="0" applyFont="1" applyBorder="1"/>
    <xf numFmtId="0" fontId="7" fillId="2" borderId="7" xfId="0" applyFont="1" applyFill="1" applyBorder="1" applyAlignment="1">
      <alignment horizontal="left"/>
    </xf>
    <xf numFmtId="164" fontId="8" fillId="3" borderId="7" xfId="0" applyNumberFormat="1" applyFont="1" applyFill="1" applyBorder="1" applyAlignment="1">
      <alignment horizontal="center"/>
    </xf>
    <xf numFmtId="49" fontId="8" fillId="3" borderId="7" xfId="0" applyNumberFormat="1" applyFont="1" applyFill="1" applyBorder="1" applyAlignment="1">
      <alignment horizontal="center"/>
    </xf>
    <xf numFmtId="0" fontId="7" fillId="0" borderId="7" xfId="0" applyFont="1" applyBorder="1" applyAlignment="1">
      <alignment horizontal="left"/>
    </xf>
    <xf numFmtId="0" fontId="6" fillId="7" borderId="21" xfId="0" applyFont="1" applyFill="1" applyBorder="1" applyAlignment="1">
      <alignment horizontal="center"/>
    </xf>
    <xf numFmtId="0" fontId="2" fillId="0" borderId="22" xfId="0" applyFont="1" applyBorder="1"/>
    <xf numFmtId="0" fontId="2" fillId="0" borderId="23" xfId="0" applyFont="1" applyBorder="1"/>
    <xf numFmtId="0" fontId="9" fillId="0" borderId="24" xfId="0" applyFont="1" applyBorder="1" applyAlignment="1">
      <alignment horizontal="center" vertical="center" wrapText="1"/>
    </xf>
    <xf numFmtId="0" fontId="2" fillId="0" borderId="25" xfId="0" applyFont="1" applyBorder="1"/>
    <xf numFmtId="0" fontId="9" fillId="0" borderId="7" xfId="0" applyFont="1" applyBorder="1" applyAlignment="1">
      <alignment horizontal="center" vertical="center" wrapText="1"/>
    </xf>
    <xf numFmtId="165" fontId="8" fillId="3" borderId="7" xfId="0" applyNumberFormat="1" applyFont="1" applyFill="1" applyBorder="1" applyAlignment="1">
      <alignment horizontal="center"/>
    </xf>
    <xf numFmtId="0" fontId="8" fillId="0" borderId="0" xfId="0" applyFont="1" applyAlignment="1">
      <alignment horizontal="left" vertical="center" wrapText="1"/>
    </xf>
    <xf numFmtId="0" fontId="0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2"/>
  <sheetViews>
    <sheetView showGridLines="0" tabSelected="1" workbookViewId="0"/>
  </sheetViews>
  <sheetFormatPr defaultColWidth="14.44140625" defaultRowHeight="15" customHeight="1"/>
  <cols>
    <col min="1" max="1" width="2" customWidth="1"/>
    <col min="2" max="2" width="26.33203125" customWidth="1"/>
    <col min="3" max="3" width="11.109375" customWidth="1"/>
    <col min="4" max="4" width="24.5546875" customWidth="1"/>
    <col min="5" max="5" width="10.6640625" customWidth="1"/>
    <col min="6" max="6" width="10" customWidth="1"/>
    <col min="7" max="13" width="17.109375" customWidth="1"/>
    <col min="14" max="14" width="12.5546875" customWidth="1"/>
    <col min="15" max="15" width="26.6640625" customWidth="1"/>
    <col min="16" max="16" width="25.5546875" customWidth="1"/>
    <col min="17" max="17" width="12.5546875" customWidth="1"/>
    <col min="18" max="18" width="15.33203125" customWidth="1"/>
    <col min="19" max="19" width="18.6640625" customWidth="1"/>
    <col min="20" max="20" width="12.5546875" customWidth="1"/>
    <col min="21" max="21" width="16" customWidth="1"/>
    <col min="22" max="26" width="8.6640625" customWidth="1"/>
  </cols>
  <sheetData>
    <row r="1" spans="1:26" ht="8.25" customHeight="1"/>
    <row r="2" spans="1:26" ht="19.5" customHeight="1">
      <c r="B2" s="34" t="s">
        <v>0</v>
      </c>
      <c r="C2" s="35"/>
      <c r="D2" s="35"/>
      <c r="E2" s="35"/>
      <c r="F2" s="35"/>
      <c r="G2" s="35"/>
      <c r="H2" s="35"/>
      <c r="I2" s="35"/>
      <c r="J2" s="35"/>
      <c r="K2" s="35"/>
      <c r="L2" s="36"/>
    </row>
    <row r="3" spans="1:26" ht="14.25" customHeight="1">
      <c r="B3" s="1"/>
      <c r="C3" s="1"/>
    </row>
    <row r="4" spans="1:26" ht="14.25" customHeight="1">
      <c r="B4" s="2" t="s">
        <v>1</v>
      </c>
      <c r="C4" s="2"/>
      <c r="D4" s="3"/>
      <c r="E4" s="3"/>
      <c r="F4" s="3"/>
    </row>
    <row r="5" spans="1:26" ht="14.25" customHeight="1">
      <c r="B5" s="1"/>
      <c r="C5" s="1"/>
      <c r="K5" s="37" t="s">
        <v>2</v>
      </c>
      <c r="L5" s="38"/>
    </row>
    <row r="6" spans="1:26" ht="14.25" customHeight="1">
      <c r="B6" s="39" t="s">
        <v>3</v>
      </c>
      <c r="C6" s="29"/>
      <c r="D6" s="27"/>
      <c r="E6" s="40"/>
      <c r="F6" s="27"/>
      <c r="K6" s="4" t="s">
        <v>4</v>
      </c>
      <c r="L6" s="5">
        <f>T14</f>
        <v>0</v>
      </c>
    </row>
    <row r="7" spans="1:26" ht="14.25" customHeight="1">
      <c r="B7" s="39" t="s">
        <v>5</v>
      </c>
      <c r="C7" s="29"/>
      <c r="D7" s="27"/>
      <c r="E7" s="41"/>
      <c r="F7" s="27"/>
      <c r="K7" s="6" t="s">
        <v>6</v>
      </c>
      <c r="L7" s="7">
        <f>L6*12</f>
        <v>0</v>
      </c>
    </row>
    <row r="8" spans="1:26" ht="14.25" customHeight="1">
      <c r="B8" s="42" t="s">
        <v>7</v>
      </c>
      <c r="C8" s="29"/>
      <c r="D8" s="27"/>
      <c r="E8" s="26" t="s">
        <v>8</v>
      </c>
      <c r="F8" s="27"/>
      <c r="K8" s="8" t="s">
        <v>9</v>
      </c>
      <c r="L8" s="9">
        <f>L6*12</f>
        <v>0</v>
      </c>
    </row>
    <row r="9" spans="1:26" ht="14.25" customHeight="1">
      <c r="B9" s="1"/>
      <c r="C9" s="1"/>
    </row>
    <row r="10" spans="1:26" ht="19.5" customHeight="1">
      <c r="A10" s="10"/>
      <c r="B10" s="10"/>
      <c r="C10" s="10"/>
      <c r="D10" s="10"/>
      <c r="E10" s="10"/>
      <c r="F10" s="28" t="s">
        <v>10</v>
      </c>
      <c r="G10" s="29"/>
      <c r="H10" s="29"/>
      <c r="I10" s="29"/>
      <c r="J10" s="29"/>
      <c r="K10" s="29"/>
      <c r="L10" s="29"/>
      <c r="M10" s="27"/>
      <c r="N10" s="28" t="s">
        <v>11</v>
      </c>
      <c r="O10" s="29"/>
      <c r="P10" s="27"/>
      <c r="Q10" s="28" t="s">
        <v>12</v>
      </c>
      <c r="R10" s="29"/>
      <c r="S10" s="27"/>
      <c r="T10" s="30" t="s">
        <v>13</v>
      </c>
      <c r="U10" s="32" t="s">
        <v>14</v>
      </c>
      <c r="V10" s="10"/>
      <c r="W10" s="10"/>
      <c r="X10" s="10"/>
      <c r="Y10" s="10"/>
      <c r="Z10" s="10"/>
    </row>
    <row r="11" spans="1:26" ht="46.5" customHeight="1">
      <c r="A11" s="11"/>
      <c r="B11" s="12" t="s">
        <v>15</v>
      </c>
      <c r="C11" s="12" t="s">
        <v>16</v>
      </c>
      <c r="D11" s="12" t="s">
        <v>17</v>
      </c>
      <c r="E11" s="12" t="s">
        <v>18</v>
      </c>
      <c r="F11" s="13" t="s">
        <v>19</v>
      </c>
      <c r="G11" s="13" t="s">
        <v>20</v>
      </c>
      <c r="H11" s="13" t="s">
        <v>21</v>
      </c>
      <c r="I11" s="13" t="s">
        <v>22</v>
      </c>
      <c r="J11" s="13" t="s">
        <v>23</v>
      </c>
      <c r="K11" s="13" t="s">
        <v>24</v>
      </c>
      <c r="L11" s="13" t="s">
        <v>25</v>
      </c>
      <c r="M11" s="14" t="s">
        <v>26</v>
      </c>
      <c r="N11" s="13" t="s">
        <v>27</v>
      </c>
      <c r="O11" s="13" t="s">
        <v>28</v>
      </c>
      <c r="P11" s="14" t="s">
        <v>29</v>
      </c>
      <c r="Q11" s="13" t="s">
        <v>30</v>
      </c>
      <c r="R11" s="13" t="s">
        <v>25</v>
      </c>
      <c r="S11" s="14" t="s">
        <v>31</v>
      </c>
      <c r="T11" s="31"/>
      <c r="U11" s="33"/>
      <c r="V11" s="11"/>
      <c r="W11" s="11"/>
      <c r="X11" s="11"/>
      <c r="Y11" s="11"/>
      <c r="Z11" s="11"/>
    </row>
    <row r="12" spans="1:26" ht="14.25" customHeight="1">
      <c r="B12" s="15" t="s">
        <v>32</v>
      </c>
      <c r="C12" s="16" t="s">
        <v>33</v>
      </c>
      <c r="D12" s="15" t="s">
        <v>34</v>
      </c>
      <c r="E12" s="15">
        <v>3</v>
      </c>
      <c r="F12" s="17"/>
      <c r="G12" s="17"/>
      <c r="H12" s="17"/>
      <c r="I12" s="17"/>
      <c r="J12" s="17"/>
      <c r="K12" s="17"/>
      <c r="L12" s="17"/>
      <c r="M12" s="18">
        <f t="shared" ref="M12:M13" si="0">SUM(F12:L12)</f>
        <v>0</v>
      </c>
      <c r="N12" s="17"/>
      <c r="O12" s="17"/>
      <c r="P12" s="18">
        <f t="shared" ref="P12:P13" si="1">SUM(N12:O12)</f>
        <v>0</v>
      </c>
      <c r="Q12" s="17"/>
      <c r="R12" s="17"/>
      <c r="S12" s="18">
        <f t="shared" ref="S12:S13" si="2">SUM(Q12:R12)</f>
        <v>0</v>
      </c>
      <c r="T12" s="19">
        <f t="shared" ref="T12:T13" si="3">S12+P12+M12</f>
        <v>0</v>
      </c>
      <c r="U12" s="19">
        <f t="shared" ref="U12:U13" si="4">T12*12</f>
        <v>0</v>
      </c>
    </row>
    <row r="13" spans="1:26" ht="14.25" customHeight="1">
      <c r="B13" s="15" t="s">
        <v>35</v>
      </c>
      <c r="C13" s="16" t="s">
        <v>33</v>
      </c>
      <c r="D13" s="15" t="s">
        <v>34</v>
      </c>
      <c r="E13" s="15">
        <v>1</v>
      </c>
      <c r="F13" s="17"/>
      <c r="G13" s="17"/>
      <c r="H13" s="17"/>
      <c r="I13" s="17"/>
      <c r="J13" s="17"/>
      <c r="K13" s="17"/>
      <c r="L13" s="17"/>
      <c r="M13" s="18">
        <f t="shared" si="0"/>
        <v>0</v>
      </c>
      <c r="N13" s="17"/>
      <c r="O13" s="17"/>
      <c r="P13" s="18">
        <f t="shared" si="1"/>
        <v>0</v>
      </c>
      <c r="Q13" s="17"/>
      <c r="R13" s="17"/>
      <c r="S13" s="18">
        <f t="shared" si="2"/>
        <v>0</v>
      </c>
      <c r="T13" s="19">
        <f t="shared" si="3"/>
        <v>0</v>
      </c>
      <c r="U13" s="19">
        <f t="shared" si="4"/>
        <v>0</v>
      </c>
    </row>
    <row r="14" spans="1:26" ht="14.25" customHeight="1">
      <c r="B14" s="20" t="s">
        <v>36</v>
      </c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2">
        <f t="shared" ref="T14:U14" si="5">SUM(T12:T13)</f>
        <v>0</v>
      </c>
      <c r="U14" s="22">
        <f t="shared" si="5"/>
        <v>0</v>
      </c>
    </row>
    <row r="15" spans="1:26" ht="14.25" customHeight="1"/>
    <row r="16" spans="1:26" ht="14.25" customHeight="1"/>
    <row r="17" spans="2:20" ht="14.25" customHeight="1">
      <c r="B17" s="43" t="s">
        <v>37</v>
      </c>
      <c r="C17" s="44"/>
      <c r="D17" s="44"/>
      <c r="E17" s="44"/>
      <c r="F17" s="44"/>
      <c r="G17" s="44"/>
      <c r="H17" s="45"/>
    </row>
    <row r="18" spans="2:20" ht="29.25" customHeight="1">
      <c r="B18" s="12" t="s">
        <v>15</v>
      </c>
      <c r="C18" s="46" t="s">
        <v>38</v>
      </c>
      <c r="D18" s="47"/>
      <c r="E18" s="46" t="s">
        <v>39</v>
      </c>
      <c r="F18" s="47"/>
      <c r="G18" s="48" t="s">
        <v>40</v>
      </c>
      <c r="H18" s="27"/>
    </row>
    <row r="19" spans="2:20" ht="14.25" customHeight="1">
      <c r="B19" s="15" t="s">
        <v>41</v>
      </c>
      <c r="C19" s="49"/>
      <c r="D19" s="27"/>
      <c r="E19" s="49"/>
      <c r="F19" s="27"/>
      <c r="G19" s="49"/>
      <c r="H19" s="27"/>
    </row>
    <row r="20" spans="2:20" ht="14.25" customHeight="1">
      <c r="B20" s="15" t="s">
        <v>42</v>
      </c>
      <c r="C20" s="49"/>
      <c r="D20" s="27"/>
      <c r="E20" s="49"/>
      <c r="F20" s="27"/>
      <c r="G20" s="49"/>
      <c r="H20" s="27"/>
    </row>
    <row r="21" spans="2:20" ht="14.25" customHeight="1">
      <c r="B21" s="15" t="s">
        <v>43</v>
      </c>
      <c r="C21" s="49"/>
      <c r="D21" s="27"/>
      <c r="E21" s="49"/>
      <c r="F21" s="27"/>
      <c r="G21" s="49"/>
      <c r="H21" s="27"/>
    </row>
    <row r="22" spans="2:20" ht="14.25" customHeight="1">
      <c r="B22" s="15" t="s">
        <v>44</v>
      </c>
      <c r="C22" s="49"/>
      <c r="D22" s="27"/>
      <c r="E22" s="49"/>
      <c r="F22" s="27"/>
      <c r="G22" s="49"/>
      <c r="H22" s="27"/>
    </row>
    <row r="23" spans="2:20" ht="14.25" customHeight="1">
      <c r="B23" s="15" t="s">
        <v>45</v>
      </c>
      <c r="C23" s="49"/>
      <c r="D23" s="27"/>
      <c r="E23" s="49"/>
      <c r="F23" s="27"/>
      <c r="G23" s="49"/>
      <c r="H23" s="27"/>
    </row>
    <row r="24" spans="2:20" ht="14.25" customHeight="1">
      <c r="B24" s="15" t="s">
        <v>46</v>
      </c>
      <c r="C24" s="49"/>
      <c r="D24" s="27"/>
      <c r="E24" s="49"/>
      <c r="F24" s="27"/>
      <c r="G24" s="49"/>
      <c r="H24" s="27"/>
    </row>
    <row r="25" spans="2:20" ht="14.25" customHeight="1">
      <c r="B25" s="23" t="s">
        <v>47</v>
      </c>
    </row>
    <row r="26" spans="2:20" ht="14.25" customHeight="1">
      <c r="B26" s="50" t="s">
        <v>48</v>
      </c>
      <c r="C26" s="51"/>
      <c r="D26" s="51"/>
      <c r="E26" s="51"/>
      <c r="F26" s="51"/>
      <c r="G26" s="51"/>
      <c r="H26" s="51"/>
      <c r="I26" s="51"/>
    </row>
    <row r="27" spans="2:20" ht="14.25" customHeight="1">
      <c r="B27" s="50" t="s">
        <v>49</v>
      </c>
      <c r="C27" s="51"/>
      <c r="D27" s="51"/>
      <c r="E27" s="51"/>
      <c r="F27" s="51"/>
      <c r="G27" s="51"/>
      <c r="H27" s="51"/>
      <c r="I27" s="51"/>
    </row>
    <row r="28" spans="2:20" ht="15" customHeight="1">
      <c r="B28" s="50" t="s">
        <v>50</v>
      </c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</row>
    <row r="29" spans="2:20" ht="14.25" customHeight="1">
      <c r="B29" s="24" t="s">
        <v>51</v>
      </c>
    </row>
    <row r="30" spans="2:20" ht="14.25" customHeight="1">
      <c r="B30" s="50" t="s">
        <v>52</v>
      </c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</row>
    <row r="31" spans="2:20" ht="14.25" customHeight="1">
      <c r="B31" s="25" t="s">
        <v>53</v>
      </c>
    </row>
    <row r="32" spans="2:20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</sheetData>
  <mergeCells count="39">
    <mergeCell ref="B27:I27"/>
    <mergeCell ref="B28:T28"/>
    <mergeCell ref="B30:T30"/>
    <mergeCell ref="C23:D23"/>
    <mergeCell ref="E23:F23"/>
    <mergeCell ref="G23:H23"/>
    <mergeCell ref="C24:D24"/>
    <mergeCell ref="E24:F24"/>
    <mergeCell ref="G24:H24"/>
    <mergeCell ref="B26:I26"/>
    <mergeCell ref="E22:F22"/>
    <mergeCell ref="G22:H22"/>
    <mergeCell ref="C20:D20"/>
    <mergeCell ref="E20:F20"/>
    <mergeCell ref="G20:H20"/>
    <mergeCell ref="C21:D21"/>
    <mergeCell ref="E21:F21"/>
    <mergeCell ref="G21:H21"/>
    <mergeCell ref="C22:D22"/>
    <mergeCell ref="B17:H17"/>
    <mergeCell ref="C18:D18"/>
    <mergeCell ref="E18:F18"/>
    <mergeCell ref="G18:H18"/>
    <mergeCell ref="C19:D19"/>
    <mergeCell ref="E19:F19"/>
    <mergeCell ref="G19:H19"/>
    <mergeCell ref="U10:U11"/>
    <mergeCell ref="B2:L2"/>
    <mergeCell ref="K5:L5"/>
    <mergeCell ref="B6:D6"/>
    <mergeCell ref="E6:F6"/>
    <mergeCell ref="B7:D7"/>
    <mergeCell ref="E7:F7"/>
    <mergeCell ref="B8:D8"/>
    <mergeCell ref="E8:F8"/>
    <mergeCell ref="F10:M10"/>
    <mergeCell ref="N10:P10"/>
    <mergeCell ref="Q10:S10"/>
    <mergeCell ref="T10:T11"/>
  </mergeCells>
  <pageMargins left="0.511811024" right="0.511811024" top="0.78740157499999996" bottom="0.78740157499999996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1° Cenário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Josias Pinheiro Mendes</dc:creator>
  <cp:lastModifiedBy>Patrícia da Silva Pereira de Freitas</cp:lastModifiedBy>
  <dcterms:created xsi:type="dcterms:W3CDTF">2022-05-20T11:48:53Z</dcterms:created>
  <dcterms:modified xsi:type="dcterms:W3CDTF">2024-02-05T22:23:20Z</dcterms:modified>
</cp:coreProperties>
</file>